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<sst xmlns="http://schemas.openxmlformats.org/spreadsheetml/2006/main" count="1010" uniqueCount="385">
  <si>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</si>
  <si>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</si>
  <si>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</si>
  <si>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</si>
  <si>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</si>
  <si>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</si>
  <si>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</si>
  <si>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</si>
  <si>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</si>
  <si>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</si>
  <si>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</si>
  <si>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</si>
  <si>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</si>
  <si>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</si>
  <si>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</si>
  <si>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</si>
  <si>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</si>
  <si>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</si>
  <si>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</si>
  <si>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</si>
  <si>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</si>
  <si>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</si>
  <si>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</si>
  <si>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</si>
  <si>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</si>
  <si>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</si>
  <si>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</si>
  <si>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</si>
  <si>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</si>
  <si>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</si>
  <si>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</si>
  <si>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</si>
  <si>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</si>
  <si>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</si>
  <si>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</si>
  <si>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</si>
  <si>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</si>
  <si>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</si>
  <si>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</si>
  <si>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</si>
  <si>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</si>
  <si>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</si>
  <si>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</si>
  <si>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</si>
  <si>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</si>
  <si>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</si>
  <si>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</si>
  <si>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</si>
  <si>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</si>
  <si>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</si>
  <si>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</si>
  <si>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</si>
  <si>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</si>
  <si>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</si>
  <si>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</si>
  <si>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</si>
  <si>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</si>
  <si>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</si>
  <si>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</si>
  <si>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</si>
  <si>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</si>
  <si>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</si>
  <si>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</si>
  <si>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</si>
  <si>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</si>
  <si>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</si>
  <si>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</si>
  <si>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</si>
  <si>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</si>
  <si>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</si>
  <si>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</si>
  <si>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</si>
  <si>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</si>
  <si>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</si>
  <si>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</si>
  <si>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</si>
  <si>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</si>
  <si>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</si>
  <si>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</si>
  <si>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</si>
  <si>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</si>
  <si>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</si>
  <si>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</si>
  <si>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</si>
  <si>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</si>
  <si>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</si>
  <si>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</si>
  <si>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</si>
  <si>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</si>
  <si>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</si>
  <si>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</si>
  <si>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</si>
  <si>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</si>
  <si>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</si>
  <si>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</si>
  <si>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</si>
  <si>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</si>
  <si>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</si>
  <si>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</si>
  <si>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</si>
  <si>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</si>
  <si>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</si>
  <si>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</si>
  <si>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</si>
  <si>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</si>
  <si>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</si>
  <si>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</si>
  <si>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</si>
  <si>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</si>
  <si>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</si>
  <si>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</si>
  <si>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</si>
  <si>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</si>
  <si>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</si>
  <si>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</si>
  <si>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</si>
  <si>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</si>
  <si>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</si>
  <si>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</si>
  <si>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</si>
  <si>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</si>
  <si>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</si>
  <si>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</si>
  <si>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</si>
  <si>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</si>
  <si>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</si>
  <si>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</si>
  <si>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</si>
  <si>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</si>
  <si>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</si>
  <si>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</si>
  <si>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</si>
  <si>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</si>
  <si>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</si>
  <si>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</si>
  <si>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</si>
  <si>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</si>
  <si>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</si>
  <si>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</si>
  <si>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</si>
  <si>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</si>
  <si>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</si>
  <si>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</si>
  <si>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</si>
  <si>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</si>
  <si>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</si>
  <si>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</si>
  <si>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</si>
  <si>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</si>
  <si>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</si>
  <si>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</si>
  <si>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</si>
  <si>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</si>
  <si>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</si>
  <si>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</si>
  <si>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</si>
  <si>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</si>
  <si>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</si>
  <si>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</si>
  <si>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</si>
  <si>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</si>
  <si>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</si>
  <si>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</si>
  <si>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</si>
  <si>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</si>
  <si>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</si>
  <si>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</si>
  <si>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</si>
  <si>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</si>
  <si>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</si>
  <si>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</si>
  <si>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</si>
  <si>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</si>
  <si>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</si>
  <si>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</si>
  <si>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</si>
  <si>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</si>
  <si>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</si>
  <si>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</si>
  <si>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</si>
  <si>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</si>
  <si>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</si>
  <si>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</si>
  <si>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</si>
  <si>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</si>
  <si>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</si>
  <si>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</si>
  <si>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</si>
  <si>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</si>
  <si>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</si>
  <si>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</si>
  <si>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</si>
  <si>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</si>
  <si>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</si>
  <si>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</si>
  <si>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</si>
  <si>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</si>
  <si>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</si>
  <si>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</si>
  <si>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</si>
  <si>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</si>
  <si>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</si>
  <si>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</si>
  <si>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</si>
  <si>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</si>
  <si>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</si>
  <si>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</si>
  <si>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</si>
  <si>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</si>
  <si>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</si>
  <si>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</si>
  <si>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</si>
  <si>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</si>
  <si>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</si>
  <si>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</si>
  <si>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</si>
  <si>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</si>
  <si>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</si>
  <si>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</si>
  <si>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</si>
  <si>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</si>
  <si>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</si>
  <si>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</si>
  <si>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</si>
  <si>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</si>
  <si>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</si>
  <si>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</si>
  <si>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</si>
  <si>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</si>
  <si>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</si>
  <si>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</si>
  <si>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</si>
  <si>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</si>
  <si>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</si>
  <si>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</si>
  <si>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</si>
  <si>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</si>
  <si>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</si>
  <si>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</si>
  <si>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</si>
  <si>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</si>
  <si>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</si>
  <si>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</si>
  <si>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</si>
  <si>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</si>
  <si>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</si>
  <si>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</si>
  <si>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</si>
  <si>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</si>
  <si>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</si>
  <si>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</si>
  <si>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</si>
  <si>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</si>
  <si>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</si>
  <si>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</si>
  <si>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</si>
  <si>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</si>
  <si>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</si>
  <si>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</si>
  <si>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</si>
  <si>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</si>
  <si>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</si>
  <si>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</si>
  <si>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</si>
  <si>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</si>
  <si>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</si>
  <si>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</si>
  <si>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</si>
  <si>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</si>
  <si>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</si>
  <si>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</si>
  <si>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</si>
  <si>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</si>
  <si>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</si>
  <si>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</si>
  <si>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</si>
  <si>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</si>
  <si>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</si>
  <si>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</si>
  <si>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</si>
  <si>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</si>
  <si>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</si>
  <si>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</si>
  <si>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</si>
  <si>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</si>
  <si>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</si>
  <si>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</si>
  <si>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</si>
  <si>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</si>
  <si>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</si>
  <si>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</si>
  <si>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</si>
  <si>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</si>
  <si>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</si>
  <si>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</si>
  <si>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</si>
  <si>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</si>
  <si>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</si>
  <si>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</si>
  <si>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</si>
  <si>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</si>
  <si>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</si>
  <si>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</si>
  <si>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</si>
  <si>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</si>
  <si>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</si>
  <si>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</si>
  <si>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</si>
  <si>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</si>
  <si>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</si>
  <si>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</si>
  <si>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</si>
  <si>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</si>
  <si>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</si>
  <si>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</si>
  <si>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</si>
  <si>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</si>
  <si>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</si>
  <si>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</si>
  <si>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</si>
  <si>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</si>
  <si>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</si>
  <si>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</si>
  <si>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</si>
  <si>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</si>
  <si>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</si>
  <si>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</si>
  <si>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</si>
  <si>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</si>
  <si>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</si>
  <si>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</si>
  <si>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</si>
  <si>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</si>
  <si>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</si>
  <si>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</si>
  <si>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</si>
  <si>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</si>
  <si>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</si>
  <si>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</si>
  <si>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</si>
  <si>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</si>
  <si>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</si>
  <si>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</si>
  <si>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</si>
  <si>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</si>
  <si>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</si>
  <si>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</si>
  <si>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</si>
  <si>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</si>
  <si>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</si>
  <si>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</si>
  <si>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</si>
  <si>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</si>
  <si>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</si>
  <si>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</si>
  <si>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</si>
  <si>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</si>
  <si>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</si>
  <si>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</si>
  <si>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</si>
  <si>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</si>
  <si>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</si>
  <si>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</si>
  <si>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</si>
  <si>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</si>
  <si>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</si>
  <si>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</si>
  <si>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</si>
  <si>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</si>
  <si>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</si>
  <si>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</si>
  <si>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</si>
  <si>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</si>
  <si>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</si>
  <si>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</si>
  <si>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</si>
  <si>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</si>
  <si>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</si>
  <si>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 29 к 2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</si>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</sst>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  <xf numFmtId="49" fontId="7" fillId="29" borderId="15" xfId="0" applyNumberFormat="1" applyFont="1" applyFill="1" applyBorder="1" applyAlignment="1">
      <alignment horizontal="center" vertical="center"/>
    </xf>
    <xf numFmtId="165" fontId="10" fillId="29" borderId="16" xfId="0" applyNumberFormat="1" applyFont="1" applyFill="1" applyBorder="1" applyAlignment="1">
      <alignment horizontal="center" vertical="center"/>
    </xf>
    <xf numFmtId="0" fontId="3" fillId="29" borderId="12" xfId="0" applyFont="1" applyFill="1" applyBorder="1" applyAlignment="1">
      <alignment vertical="center" wrapText="1"/>
    </xf>
    <xf numFmtId="0" fontId="5" fillId="29" borderId="12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G70" sqref="G70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378</v>
      </c>
      <c r="B1" s="23"/>
      <c r="C1" s="23"/>
      <c r="D1" s="23"/>
      <c r="E1" s="24"/>
      <c r="F1" s="24"/>
      <c r="G1" s="23"/>
    </row>
    <row r="2" spans="1:7" s="2" customFormat="1" ht="33.75" customHeight="1">
      <c r="A2" s="53" t="s">
        <v>0</v>
      </c>
      <c r="B2" s="56" t="s">
        <v>1</v>
      </c>
      <c r="C2" s="59" t="s">
        <v>2</v>
      </c>
      <c r="D2" s="9" t="s">
        <v>3</v>
      </c>
      <c r="E2" s="62" t="s">
        <v>4</v>
      </c>
      <c r="F2" s="62" t="s">
        <v>5</v>
      </c>
      <c r="G2" s="59" t="s">
        <v>6</v>
      </c>
    </row>
    <row r="3" spans="1:7" s="2" customFormat="1" ht="15.75">
      <c r="A3" s="54"/>
      <c r="B3" s="57"/>
      <c r="C3" s="60"/>
      <c r="D3" s="9" t="s">
        <v>7</v>
      </c>
      <c r="E3" s="63"/>
      <c r="F3" s="63"/>
      <c r="G3" s="60"/>
    </row>
    <row r="4" spans="1:7" s="2" customFormat="1" ht="15.75">
      <c r="A4" s="54"/>
      <c r="B4" s="57"/>
      <c r="C4" s="60"/>
      <c r="D4" s="9" t="s">
        <v>8</v>
      </c>
      <c r="E4" s="63"/>
      <c r="F4" s="63"/>
      <c r="G4" s="60"/>
    </row>
    <row r="5" spans="1:7" s="2" customFormat="1" ht="15.75">
      <c r="A5" s="55"/>
      <c r="B5" s="58"/>
      <c r="C5" s="61"/>
      <c r="D5" s="9" t="s">
        <v>9</v>
      </c>
      <c r="E5" s="64"/>
      <c r="F5" s="64"/>
      <c r="G5" s="61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77.2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70">
        <v>0</v>
      </c>
      <c r="F8" s="70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70">
        <v>0</v>
      </c>
      <c r="F9" s="70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70">
        <v>0</v>
      </c>
      <c r="F10" s="70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70">
        <v>0</v>
      </c>
      <c r="F11" s="70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70">
        <v>0</v>
      </c>
      <c r="F12" s="70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70">
        <v>0</v>
      </c>
      <c r="F13" s="70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70">
        <v>0</v>
      </c>
      <c r="F14" s="70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70">
        <v>0</v>
      </c>
      <c r="F15" s="70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70">
        <v>0</v>
      </c>
      <c r="F16" s="70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70">
        <v>0</v>
      </c>
      <c r="F17" s="70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70">
        <v>0</v>
      </c>
      <c r="F18" s="70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70">
        <v>0</v>
      </c>
      <c r="F19" s="70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70">
        <v>0</v>
      </c>
      <c r="F20" s="70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70">
        <v>0</v>
      </c>
      <c r="F21" s="70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70">
        <v>0</v>
      </c>
      <c r="F22" s="70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70">
        <v>0</v>
      </c>
      <c r="F23" s="70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70">
        <v>0</v>
      </c>
      <c r="F24" s="70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70">
        <v>0</v>
      </c>
      <c r="F25" s="70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59</v>
      </c>
      <c r="E26" s="70">
        <v>0</v>
      </c>
      <c r="F26" s="70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60</v>
      </c>
      <c r="B27" s="29" t="s">
        <v>61</v>
      </c>
      <c r="C27" s="30" t="s">
        <v>20</v>
      </c>
      <c r="D27" s="30" t="s">
        <v>23</v>
      </c>
      <c r="E27" s="70">
        <v>0</v>
      </c>
      <c r="F27" s="70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62</v>
      </c>
      <c r="B28" s="29" t="s">
        <v>63</v>
      </c>
      <c r="C28" s="30" t="s">
        <v>20</v>
      </c>
      <c r="D28" s="30" t="s">
        <v>15</v>
      </c>
      <c r="E28" s="70">
        <v>0</v>
      </c>
      <c r="F28" s="70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64</v>
      </c>
      <c r="B29" s="29" t="s">
        <v>65</v>
      </c>
      <c r="C29" s="30" t="s">
        <v>20</v>
      </c>
      <c r="D29" s="30" t="s">
        <v>15</v>
      </c>
      <c r="E29" s="70">
        <v>0</v>
      </c>
      <c r="F29" s="70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66</v>
      </c>
      <c r="B30" s="29" t="s">
        <v>67</v>
      </c>
      <c r="C30" s="30" t="s">
        <v>20</v>
      </c>
      <c r="D30" s="30" t="s">
        <v>15</v>
      </c>
      <c r="E30" s="70">
        <v>0</v>
      </c>
      <c r="F30" s="70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68</v>
      </c>
      <c r="B31" s="29" t="s">
        <v>69</v>
      </c>
      <c r="C31" s="30" t="s">
        <v>20</v>
      </c>
      <c r="D31" s="30" t="s">
        <v>15</v>
      </c>
      <c r="E31" s="70">
        <v>0</v>
      </c>
      <c r="F31" s="70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70</v>
      </c>
      <c r="B32" s="29" t="s">
        <v>71</v>
      </c>
      <c r="C32" s="30" t="s">
        <v>20</v>
      </c>
      <c r="D32" s="30" t="s">
        <v>15</v>
      </c>
      <c r="E32" s="70">
        <v>0</v>
      </c>
      <c r="F32" s="70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72</v>
      </c>
      <c r="B33" s="29" t="s">
        <v>73</v>
      </c>
      <c r="C33" s="30" t="s">
        <v>20</v>
      </c>
      <c r="D33" s="30" t="s">
        <v>15</v>
      </c>
      <c r="E33" s="70">
        <v>0</v>
      </c>
      <c r="F33" s="70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74</v>
      </c>
      <c r="B34" s="33" t="s">
        <v>75</v>
      </c>
      <c r="C34" s="30" t="s">
        <v>20</v>
      </c>
      <c r="D34" s="30" t="s">
        <v>15</v>
      </c>
      <c r="E34" s="70">
        <v>0</v>
      </c>
      <c r="F34" s="70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76</v>
      </c>
      <c r="B35" s="29" t="s">
        <v>77</v>
      </c>
      <c r="C35" s="30" t="s">
        <v>20</v>
      </c>
      <c r="D35" s="30" t="s">
        <v>15</v>
      </c>
      <c r="E35" s="70">
        <v>0</v>
      </c>
      <c r="F35" s="70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78</v>
      </c>
      <c r="B36" s="35" t="s">
        <v>79</v>
      </c>
      <c r="C36" s="30" t="s">
        <v>20</v>
      </c>
      <c r="D36" s="30" t="s">
        <v>11</v>
      </c>
      <c r="E36" s="31" t="s">
        <v>11</v>
      </c>
      <c r="F36" s="31" t="s">
        <v>11</v>
      </c>
      <c r="G36" s="32">
        <f>G37+G38</f>
        <v>57.028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80</v>
      </c>
      <c r="B37" s="29" t="s">
        <v>81</v>
      </c>
      <c r="C37" s="30" t="s">
        <v>20</v>
      </c>
      <c r="D37" s="37" t="s">
        <v>82</v>
      </c>
      <c r="E37" s="31">
        <v>0</v>
      </c>
      <c r="F37" s="31">
        <v>290.91</v>
      </c>
      <c r="G37" s="32">
        <v>57.028</v>
      </c>
    </row>
    <row r="38" spans="1:7" ht="31.5" customHeight="1">
      <c r="A38" s="36" t="s">
        <v>83</v>
      </c>
      <c r="B38" s="29" t="s">
        <v>84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85</v>
      </c>
      <c r="B39" s="35" t="s">
        <v>86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22.327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87</v>
      </c>
      <c r="B40" s="29" t="s">
        <v>88</v>
      </c>
      <c r="C40" s="30" t="s">
        <v>14</v>
      </c>
      <c r="D40" s="30" t="s">
        <v>82</v>
      </c>
      <c r="E40" s="31">
        <v>0</v>
      </c>
      <c r="F40" s="31">
        <v>493.75</v>
      </c>
      <c r="G40" s="32">
        <v>22.327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89</v>
      </c>
      <c r="B41" s="35" t="s">
        <v>90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91</v>
      </c>
      <c r="B42" s="40" t="s">
        <v>92</v>
      </c>
      <c r="C42" s="41" t="s">
        <v>93</v>
      </c>
      <c r="D42" s="41" t="s">
        <v>94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95</v>
      </c>
      <c r="B43" s="42" t="s">
        <v>96</v>
      </c>
      <c r="C43" s="30" t="s">
        <v>97</v>
      </c>
      <c r="D43" s="30" t="s">
        <v>94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98</v>
      </c>
      <c r="B44" s="42" t="s">
        <v>99</v>
      </c>
      <c r="C44" s="30" t="s">
        <v>97</v>
      </c>
      <c r="D44" s="30" t="s">
        <v>94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100</v>
      </c>
      <c r="B45" s="42" t="s">
        <v>101</v>
      </c>
      <c r="C45" s="30" t="s">
        <v>97</v>
      </c>
      <c r="D45" s="30" t="s">
        <v>94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102</v>
      </c>
      <c r="B46" s="42" t="s">
        <v>103</v>
      </c>
      <c r="C46" s="30" t="s">
        <v>93</v>
      </c>
      <c r="D46" s="30" t="s">
        <v>59</v>
      </c>
      <c r="E46" s="31">
        <v>0</v>
      </c>
      <c r="F46" s="31" t="s">
        <v>43</v>
      </c>
      <c r="G46" s="32">
        <v>0</v>
      </c>
    </row>
    <row r="47" spans="1:7" ht="32.25" customHeight="1">
      <c r="A47" s="39" t="s">
        <v>104</v>
      </c>
      <c r="B47" s="42" t="s">
        <v>105</v>
      </c>
      <c r="C47" s="41" t="s">
        <v>42</v>
      </c>
      <c r="D47" s="41" t="s">
        <v>94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106</v>
      </c>
      <c r="B48" s="42" t="s">
        <v>107</v>
      </c>
      <c r="C48" s="30" t="s">
        <v>93</v>
      </c>
      <c r="D48" s="30" t="s">
        <v>15</v>
      </c>
      <c r="E48" s="31">
        <v>0</v>
      </c>
      <c r="F48" s="31" t="s">
        <v>43</v>
      </c>
      <c r="G48" s="32">
        <v>0</v>
      </c>
    </row>
    <row r="49" spans="1:7" ht="39.75" customHeight="1">
      <c r="A49" s="39" t="s">
        <v>108</v>
      </c>
      <c r="B49" s="42" t="s">
        <v>109</v>
      </c>
      <c r="C49" s="30" t="s">
        <v>110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111</v>
      </c>
      <c r="B50" s="42" t="s">
        <v>112</v>
      </c>
      <c r="C50" s="30" t="s">
        <v>93</v>
      </c>
      <c r="D50" s="30" t="s">
        <v>15</v>
      </c>
      <c r="E50" s="31">
        <v>0</v>
      </c>
      <c r="F50" s="31" t="s">
        <v>43</v>
      </c>
      <c r="G50" s="31">
        <v>0</v>
      </c>
    </row>
    <row r="51" spans="1:7" ht="23.25" customHeight="1">
      <c r="A51" s="39" t="s">
        <v>113</v>
      </c>
      <c r="B51" s="42" t="s">
        <v>114</v>
      </c>
      <c r="C51" s="30" t="s">
        <v>97</v>
      </c>
      <c r="D51" s="30" t="s">
        <v>59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115</v>
      </c>
      <c r="B52" s="42" t="s">
        <v>116</v>
      </c>
      <c r="C52" s="30" t="s">
        <v>97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117</v>
      </c>
      <c r="B53" s="42" t="s">
        <v>118</v>
      </c>
      <c r="C53" s="30" t="s">
        <v>97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119</v>
      </c>
      <c r="B54" s="42" t="s">
        <v>120</v>
      </c>
      <c r="C54" s="30" t="s">
        <v>110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121</v>
      </c>
      <c r="B55" s="42" t="s">
        <v>122</v>
      </c>
      <c r="C55" s="41" t="s">
        <v>97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123</v>
      </c>
      <c r="B56" s="42" t="s">
        <v>124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125</v>
      </c>
      <c r="B57" s="42" t="s">
        <v>126</v>
      </c>
      <c r="C57" s="41" t="s">
        <v>97</v>
      </c>
      <c r="D57" s="41" t="s">
        <v>94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127</v>
      </c>
      <c r="B58" s="42" t="s">
        <v>128</v>
      </c>
      <c r="C58" s="41" t="s">
        <v>97</v>
      </c>
      <c r="D58" s="41" t="s">
        <v>94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129</v>
      </c>
      <c r="B59" s="42" t="s">
        <v>130</v>
      </c>
      <c r="C59" s="41" t="s">
        <v>42</v>
      </c>
      <c r="D59" s="41" t="s">
        <v>94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131</v>
      </c>
      <c r="B60" s="42" t="s">
        <v>132</v>
      </c>
      <c r="C60" s="41" t="s">
        <v>97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133</v>
      </c>
      <c r="B61" s="42" t="s">
        <v>134</v>
      </c>
      <c r="C61" s="41" t="s">
        <v>97</v>
      </c>
      <c r="D61" s="41" t="s">
        <v>59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135</v>
      </c>
      <c r="B62" s="42" t="s">
        <v>136</v>
      </c>
      <c r="C62" s="30" t="s">
        <v>110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137</v>
      </c>
      <c r="B63" s="42" t="s">
        <v>138</v>
      </c>
      <c r="C63" s="30" t="s">
        <v>110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139</v>
      </c>
      <c r="B64" s="42" t="s">
        <v>140</v>
      </c>
      <c r="C64" s="30" t="s">
        <v>97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141</v>
      </c>
      <c r="B65" s="42" t="s">
        <v>142</v>
      </c>
      <c r="C65" s="30" t="s">
        <v>97</v>
      </c>
      <c r="D65" s="30" t="s">
        <v>94</v>
      </c>
      <c r="E65" s="31">
        <v>0</v>
      </c>
      <c r="F65" s="31" t="s">
        <v>43</v>
      </c>
      <c r="G65" s="31" t="s">
        <v>44</v>
      </c>
    </row>
    <row r="66" spans="1:7" ht="35.25" customHeight="1">
      <c r="A66" s="39" t="s">
        <v>143</v>
      </c>
      <c r="B66" s="42" t="s">
        <v>144</v>
      </c>
      <c r="C66" s="30" t="s">
        <v>110</v>
      </c>
      <c r="D66" s="30" t="s">
        <v>94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379</v>
      </c>
      <c r="C67" s="44"/>
      <c r="D67" s="44" t="s">
        <v>380</v>
      </c>
      <c r="E67" s="45">
        <v>80</v>
      </c>
      <c r="F67" s="45">
        <f>112.16/10</f>
        <v>11.216</v>
      </c>
      <c r="G67" s="45">
        <f>E67*F67/1000</f>
        <v>0.89728</v>
      </c>
    </row>
    <row r="68" spans="1:7" ht="47.25" hidden="1">
      <c r="A68" s="39"/>
      <c r="B68" s="43" t="s">
        <v>381</v>
      </c>
      <c r="C68" s="44"/>
      <c r="D68" s="44" t="s">
        <v>382</v>
      </c>
      <c r="E68" s="45">
        <v>80</v>
      </c>
      <c r="F68" s="45">
        <v>61.23</v>
      </c>
      <c r="G68" s="45">
        <f>E68*F68/1000</f>
        <v>4.8984</v>
      </c>
    </row>
    <row r="69" spans="1:7" ht="47.25" hidden="1">
      <c r="A69" s="39"/>
      <c r="B69" s="43" t="s">
        <v>383</v>
      </c>
      <c r="C69" s="44"/>
      <c r="D69" s="44" t="s">
        <v>384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145</v>
      </c>
      <c r="B70" s="42" t="s">
        <v>146</v>
      </c>
      <c r="C70" s="30" t="s">
        <v>97</v>
      </c>
      <c r="D70" s="30" t="s">
        <v>94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147</v>
      </c>
      <c r="B71" s="42" t="s">
        <v>148</v>
      </c>
      <c r="C71" s="30" t="s">
        <v>149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150</v>
      </c>
      <c r="B72" s="42" t="s">
        <v>151</v>
      </c>
      <c r="C72" s="30" t="s">
        <v>110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152</v>
      </c>
      <c r="B73" s="42" t="s">
        <v>153</v>
      </c>
      <c r="C73" s="30" t="s">
        <v>149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154</v>
      </c>
      <c r="B74" s="42" t="s">
        <v>155</v>
      </c>
      <c r="C74" s="30" t="s">
        <v>110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156</v>
      </c>
      <c r="B75" s="42" t="s">
        <v>157</v>
      </c>
      <c r="C75" s="30" t="s">
        <v>149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158</v>
      </c>
      <c r="B76" s="42" t="s">
        <v>159</v>
      </c>
      <c r="C76" s="30" t="s">
        <v>97</v>
      </c>
      <c r="D76" s="30" t="s">
        <v>94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160</v>
      </c>
      <c r="B77" s="42" t="s">
        <v>161</v>
      </c>
      <c r="C77" s="41" t="s">
        <v>97</v>
      </c>
      <c r="D77" s="41" t="s">
        <v>94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162</v>
      </c>
      <c r="B78" s="42" t="s">
        <v>163</v>
      </c>
      <c r="C78" s="30" t="s">
        <v>97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164</v>
      </c>
      <c r="B79" s="42" t="s">
        <v>165</v>
      </c>
      <c r="C79" s="41" t="s">
        <v>97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166</v>
      </c>
      <c r="B80" s="42" t="s">
        <v>167</v>
      </c>
      <c r="C80" s="30" t="s">
        <v>97</v>
      </c>
      <c r="D80" s="30" t="s">
        <v>94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168</v>
      </c>
      <c r="B81" s="42" t="s">
        <v>169</v>
      </c>
      <c r="C81" s="41" t="s">
        <v>97</v>
      </c>
      <c r="D81" s="41" t="s">
        <v>94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170</v>
      </c>
      <c r="B82" s="42" t="s">
        <v>171</v>
      </c>
      <c r="C82" s="30" t="s">
        <v>93</v>
      </c>
      <c r="D82" s="30" t="s">
        <v>94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172</v>
      </c>
      <c r="B83" s="42" t="s">
        <v>173</v>
      </c>
      <c r="C83" s="41" t="s">
        <v>97</v>
      </c>
      <c r="D83" s="41" t="s">
        <v>94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174</v>
      </c>
      <c r="B84" s="42" t="s">
        <v>175</v>
      </c>
      <c r="C84" s="30" t="s">
        <v>97</v>
      </c>
      <c r="D84" s="30" t="s">
        <v>94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176</v>
      </c>
      <c r="B85" s="42" t="s">
        <v>177</v>
      </c>
      <c r="C85" s="30" t="s">
        <v>97</v>
      </c>
      <c r="D85" s="30" t="s">
        <v>94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178</v>
      </c>
      <c r="B86" s="42" t="s">
        <v>179</v>
      </c>
      <c r="C86" s="41" t="s">
        <v>97</v>
      </c>
      <c r="D86" s="41" t="s">
        <v>94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180</v>
      </c>
      <c r="B87" s="42" t="s">
        <v>181</v>
      </c>
      <c r="C87" s="30" t="s">
        <v>97</v>
      </c>
      <c r="D87" s="30" t="s">
        <v>94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182</v>
      </c>
      <c r="B88" s="42" t="s">
        <v>183</v>
      </c>
      <c r="C88" s="41" t="s">
        <v>97</v>
      </c>
      <c r="D88" s="41" t="s">
        <v>94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184</v>
      </c>
      <c r="B89" s="42" t="s">
        <v>185</v>
      </c>
      <c r="C89" s="30" t="s">
        <v>97</v>
      </c>
      <c r="D89" s="30" t="s">
        <v>94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186</v>
      </c>
      <c r="B90" s="42" t="s">
        <v>187</v>
      </c>
      <c r="C90" s="41" t="s">
        <v>188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189</v>
      </c>
      <c r="B91" s="42" t="s">
        <v>190</v>
      </c>
      <c r="C91" s="30" t="s">
        <v>188</v>
      </c>
      <c r="D91" s="30" t="s">
        <v>59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191</v>
      </c>
      <c r="B92" s="42" t="s">
        <v>192</v>
      </c>
      <c r="C92" s="30" t="s">
        <v>188</v>
      </c>
      <c r="D92" s="30" t="s">
        <v>59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193</v>
      </c>
      <c r="B93" s="42" t="s">
        <v>194</v>
      </c>
      <c r="C93" s="30" t="s">
        <v>110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195</v>
      </c>
      <c r="B94" s="29" t="s">
        <v>196</v>
      </c>
      <c r="C94" s="30" t="s">
        <v>197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198</v>
      </c>
      <c r="B95" s="29" t="s">
        <v>199</v>
      </c>
      <c r="C95" s="30" t="s">
        <v>197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200</v>
      </c>
      <c r="B96" s="29" t="s">
        <v>201</v>
      </c>
      <c r="C96" s="30" t="s">
        <v>197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202</v>
      </c>
      <c r="B97" s="29" t="s">
        <v>203</v>
      </c>
      <c r="C97" s="30" t="s">
        <v>197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204</v>
      </c>
      <c r="B98" s="35" t="s">
        <v>205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144.186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206</v>
      </c>
      <c r="B99" s="42" t="s">
        <v>207</v>
      </c>
      <c r="C99" s="41" t="s">
        <v>110</v>
      </c>
      <c r="D99" s="41" t="s">
        <v>59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208</v>
      </c>
      <c r="B100" s="42" t="s">
        <v>209</v>
      </c>
      <c r="C100" s="41" t="s">
        <v>110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210</v>
      </c>
      <c r="B101" s="42" t="s">
        <v>211</v>
      </c>
      <c r="C101" s="41" t="s">
        <v>110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212</v>
      </c>
      <c r="B102" s="42" t="s">
        <v>213</v>
      </c>
      <c r="C102" s="30" t="s">
        <v>188</v>
      </c>
      <c r="D102" s="30" t="s">
        <v>94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214</v>
      </c>
      <c r="B103" s="42" t="s">
        <v>215</v>
      </c>
      <c r="C103" s="30" t="s">
        <v>216</v>
      </c>
      <c r="D103" s="30" t="s">
        <v>94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217</v>
      </c>
      <c r="B104" s="42" t="s">
        <v>218</v>
      </c>
      <c r="C104" s="41" t="s">
        <v>188</v>
      </c>
      <c r="D104" s="41" t="s">
        <v>59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219</v>
      </c>
      <c r="B105" s="42" t="s">
        <v>220</v>
      </c>
      <c r="C105" s="41" t="s">
        <v>188</v>
      </c>
      <c r="D105" s="41" t="s">
        <v>59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221</v>
      </c>
      <c r="B106" s="42" t="s">
        <v>222</v>
      </c>
      <c r="C106" s="30" t="s">
        <v>188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7.75" customHeight="1">
      <c r="A107" s="39" t="s">
        <v>223</v>
      </c>
      <c r="B107" s="42" t="s">
        <v>224</v>
      </c>
      <c r="C107" s="30" t="s">
        <v>188</v>
      </c>
      <c r="D107" s="30" t="s">
        <v>94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2.5" customHeight="1">
      <c r="A108" s="39" t="s">
        <v>225</v>
      </c>
      <c r="B108" s="42" t="s">
        <v>226</v>
      </c>
      <c r="C108" s="30" t="s">
        <v>216</v>
      </c>
      <c r="D108" s="30" t="s">
        <v>94</v>
      </c>
      <c r="E108" s="31" t="s">
        <v>43</v>
      </c>
      <c r="F108" s="31" t="s">
        <v>43</v>
      </c>
      <c r="G108" s="32">
        <f>144.186</f>
        <v>144.186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227</v>
      </c>
      <c r="B109" s="42" t="s">
        <v>228</v>
      </c>
      <c r="C109" s="30" t="s">
        <v>149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55.5" customHeight="1">
      <c r="A110" s="39" t="s">
        <v>229</v>
      </c>
      <c r="B110" s="42" t="s">
        <v>230</v>
      </c>
      <c r="C110" s="30" t="s">
        <v>110</v>
      </c>
      <c r="D110" s="30" t="s">
        <v>59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6.75" customHeight="1">
      <c r="A111" s="39" t="s">
        <v>231</v>
      </c>
      <c r="B111" s="42" t="s">
        <v>232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233</v>
      </c>
      <c r="B112" s="42" t="s">
        <v>234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235</v>
      </c>
      <c r="B113" s="42" t="s">
        <v>236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237</v>
      </c>
      <c r="B114" s="42" t="s">
        <v>238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239</v>
      </c>
      <c r="B115" s="42" t="s">
        <v>240</v>
      </c>
      <c r="C115" s="30" t="s">
        <v>188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241</v>
      </c>
      <c r="B116" s="42" t="s">
        <v>242</v>
      </c>
      <c r="C116" s="30" t="s">
        <v>188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243</v>
      </c>
      <c r="B117" s="42" t="s">
        <v>244</v>
      </c>
      <c r="C117" s="30" t="s">
        <v>245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246</v>
      </c>
      <c r="B118" s="42" t="s">
        <v>247</v>
      </c>
      <c r="C118" s="30" t="s">
        <v>216</v>
      </c>
      <c r="D118" s="30" t="s">
        <v>94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248</v>
      </c>
      <c r="B119" s="42" t="s">
        <v>249</v>
      </c>
      <c r="C119" s="30" t="s">
        <v>216</v>
      </c>
      <c r="D119" s="30" t="s">
        <v>94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250</v>
      </c>
      <c r="B120" s="42" t="s">
        <v>251</v>
      </c>
      <c r="C120" s="30" t="s">
        <v>216</v>
      </c>
      <c r="D120" s="30" t="s">
        <v>94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252</v>
      </c>
      <c r="B121" s="42" t="s">
        <v>253</v>
      </c>
      <c r="C121" s="30" t="s">
        <v>216</v>
      </c>
      <c r="D121" s="30" t="s">
        <v>94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254</v>
      </c>
      <c r="B122" s="42" t="s">
        <v>255</v>
      </c>
      <c r="C122" s="30" t="s">
        <v>216</v>
      </c>
      <c r="D122" s="30" t="s">
        <v>94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256</v>
      </c>
      <c r="B123" s="42" t="s">
        <v>257</v>
      </c>
      <c r="C123" s="30" t="s">
        <v>188</v>
      </c>
      <c r="D123" s="30" t="s">
        <v>94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258</v>
      </c>
      <c r="B124" s="29" t="s">
        <v>259</v>
      </c>
      <c r="C124" s="30" t="s">
        <v>197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260</v>
      </c>
      <c r="B125" s="29" t="s">
        <v>261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262</v>
      </c>
      <c r="B126" s="29" t="s">
        <v>263</v>
      </c>
      <c r="C126" s="30" t="s">
        <v>197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264</v>
      </c>
      <c r="B127" s="29" t="s">
        <v>265</v>
      </c>
      <c r="C127" s="30" t="s">
        <v>197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266</v>
      </c>
      <c r="B128" s="29" t="s">
        <v>267</v>
      </c>
      <c r="C128" s="30" t="s">
        <v>197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268</v>
      </c>
      <c r="B129" s="29" t="s">
        <v>269</v>
      </c>
      <c r="C129" s="30" t="s">
        <v>197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270</v>
      </c>
      <c r="B130" s="29" t="s">
        <v>271</v>
      </c>
      <c r="C130" s="30" t="s">
        <v>197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272</v>
      </c>
      <c r="B131" s="29" t="s">
        <v>273</v>
      </c>
      <c r="C131" s="30" t="s">
        <v>197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274</v>
      </c>
      <c r="B132" s="29" t="s">
        <v>275</v>
      </c>
      <c r="C132" s="30" t="s">
        <v>197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276</v>
      </c>
      <c r="B133" s="29" t="s">
        <v>277</v>
      </c>
      <c r="C133" s="30" t="s">
        <v>197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278</v>
      </c>
      <c r="B134" s="29" t="s">
        <v>279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280</v>
      </c>
      <c r="B135" s="29" t="s">
        <v>281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282</v>
      </c>
      <c r="B136" s="29" t="s">
        <v>283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284</v>
      </c>
      <c r="B137" s="29" t="s">
        <v>285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286</v>
      </c>
      <c r="B138" s="29" t="s">
        <v>287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288</v>
      </c>
      <c r="B139" s="29" t="s">
        <v>289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290</v>
      </c>
      <c r="B140" s="29" t="s">
        <v>291</v>
      </c>
      <c r="C140" s="30" t="s">
        <v>197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3" customHeight="1">
      <c r="A141" s="34" t="s">
        <v>292</v>
      </c>
      <c r="B141" s="35" t="s">
        <v>293</v>
      </c>
      <c r="C141" s="30" t="s">
        <v>11</v>
      </c>
      <c r="D141" s="30" t="s">
        <v>11</v>
      </c>
      <c r="E141" s="47" t="s">
        <v>11</v>
      </c>
      <c r="F141" s="47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294</v>
      </c>
      <c r="B142" s="29" t="s">
        <v>295</v>
      </c>
      <c r="C142" s="30" t="s">
        <v>20</v>
      </c>
      <c r="D142" s="30" t="s">
        <v>23</v>
      </c>
      <c r="E142" s="48">
        <v>0</v>
      </c>
      <c r="F142" s="31">
        <v>0</v>
      </c>
      <c r="G142" s="32">
        <v>0</v>
      </c>
    </row>
    <row r="143" spans="1:59" s="14" customFormat="1" ht="47.25" customHeight="1">
      <c r="A143" s="34" t="s">
        <v>296</v>
      </c>
      <c r="B143" s="35" t="s">
        <v>297</v>
      </c>
      <c r="C143" s="30" t="s">
        <v>11</v>
      </c>
      <c r="D143" s="30" t="s">
        <v>11</v>
      </c>
      <c r="E143" s="47" t="s">
        <v>11</v>
      </c>
      <c r="F143" s="47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298</v>
      </c>
      <c r="B144" s="29" t="s">
        <v>299</v>
      </c>
      <c r="C144" s="30" t="s">
        <v>20</v>
      </c>
      <c r="D144" s="30" t="s">
        <v>94</v>
      </c>
      <c r="E144" s="71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300</v>
      </c>
      <c r="B145" s="29" t="s">
        <v>301</v>
      </c>
      <c r="C145" s="30" t="s">
        <v>20</v>
      </c>
      <c r="D145" s="30" t="s">
        <v>23</v>
      </c>
      <c r="E145" s="48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302</v>
      </c>
      <c r="B146" s="29" t="s">
        <v>303</v>
      </c>
      <c r="C146" s="30" t="s">
        <v>20</v>
      </c>
      <c r="D146" s="30" t="s">
        <v>94</v>
      </c>
      <c r="E146" s="48" t="s">
        <v>43</v>
      </c>
      <c r="F146" s="4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304</v>
      </c>
      <c r="B147" s="35" t="s">
        <v>305</v>
      </c>
      <c r="C147" s="30" t="s">
        <v>11</v>
      </c>
      <c r="D147" s="30" t="s">
        <v>11</v>
      </c>
      <c r="E147" s="72" t="s">
        <v>11</v>
      </c>
      <c r="F147" s="72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306</v>
      </c>
      <c r="B148" s="29" t="s">
        <v>307</v>
      </c>
      <c r="C148" s="30" t="s">
        <v>28</v>
      </c>
      <c r="D148" s="30" t="s">
        <v>94</v>
      </c>
      <c r="E148" s="72" t="s">
        <v>43</v>
      </c>
      <c r="F148" s="72" t="s">
        <v>43</v>
      </c>
      <c r="G148" s="31">
        <v>0</v>
      </c>
    </row>
    <row r="149" spans="1:7" ht="31.5" customHeight="1">
      <c r="A149" s="28" t="s">
        <v>308</v>
      </c>
      <c r="B149" s="29" t="s">
        <v>309</v>
      </c>
      <c r="C149" s="30" t="s">
        <v>28</v>
      </c>
      <c r="D149" s="46" t="s">
        <v>94</v>
      </c>
      <c r="E149" s="72" t="s">
        <v>43</v>
      </c>
      <c r="F149" s="72" t="s">
        <v>43</v>
      </c>
      <c r="G149" s="31">
        <v>0</v>
      </c>
    </row>
    <row r="150" spans="1:7" ht="102.75" customHeight="1">
      <c r="A150" s="28" t="s">
        <v>310</v>
      </c>
      <c r="B150" s="29" t="s">
        <v>311</v>
      </c>
      <c r="C150" s="30" t="s">
        <v>28</v>
      </c>
      <c r="D150" s="30" t="s">
        <v>94</v>
      </c>
      <c r="E150" s="72" t="s">
        <v>43</v>
      </c>
      <c r="F150" s="72" t="s">
        <v>43</v>
      </c>
      <c r="G150" s="31">
        <v>0</v>
      </c>
    </row>
    <row r="151" spans="1:59" s="12" customFormat="1" ht="102.75" customHeight="1">
      <c r="A151" s="34" t="s">
        <v>312</v>
      </c>
      <c r="B151" s="35" t="s">
        <v>313</v>
      </c>
      <c r="C151" s="30" t="s">
        <v>11</v>
      </c>
      <c r="D151" s="30" t="s">
        <v>11</v>
      </c>
      <c r="E151" s="72" t="s">
        <v>11</v>
      </c>
      <c r="F151" s="72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314</v>
      </c>
      <c r="B152" s="29" t="s">
        <v>315</v>
      </c>
      <c r="C152" s="30" t="s">
        <v>42</v>
      </c>
      <c r="D152" s="30" t="s">
        <v>94</v>
      </c>
      <c r="E152" s="72" t="s">
        <v>43</v>
      </c>
      <c r="F152" s="72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316</v>
      </c>
      <c r="B153" s="29" t="s">
        <v>317</v>
      </c>
      <c r="C153" s="30" t="s">
        <v>42</v>
      </c>
      <c r="D153" s="30" t="s">
        <v>94</v>
      </c>
      <c r="E153" s="72" t="s">
        <v>43</v>
      </c>
      <c r="F153" s="72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318</v>
      </c>
      <c r="B154" s="35" t="s">
        <v>319</v>
      </c>
      <c r="C154" s="30" t="s">
        <v>11</v>
      </c>
      <c r="D154" s="30" t="s">
        <v>11</v>
      </c>
      <c r="E154" s="72" t="s">
        <v>11</v>
      </c>
      <c r="F154" s="72" t="s">
        <v>11</v>
      </c>
      <c r="G154" s="31">
        <f>G155+G156</f>
        <v>86.081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320</v>
      </c>
      <c r="B155" s="29" t="s">
        <v>321</v>
      </c>
      <c r="C155" s="30" t="s">
        <v>322</v>
      </c>
      <c r="D155" s="30" t="s">
        <v>94</v>
      </c>
      <c r="E155" s="72" t="s">
        <v>43</v>
      </c>
      <c r="F155" s="72" t="s">
        <v>43</v>
      </c>
      <c r="G155" s="31">
        <v>0</v>
      </c>
    </row>
    <row r="156" spans="1:7" ht="51">
      <c r="A156" s="28" t="s">
        <v>323</v>
      </c>
      <c r="B156" s="29" t="s">
        <v>324</v>
      </c>
      <c r="C156" s="30" t="s">
        <v>322</v>
      </c>
      <c r="D156" s="30" t="s">
        <v>94</v>
      </c>
      <c r="E156" s="72" t="s">
        <v>43</v>
      </c>
      <c r="F156" s="72" t="s">
        <v>43</v>
      </c>
      <c r="G156" s="32">
        <v>86.081</v>
      </c>
    </row>
    <row r="157" spans="1:59" s="12" customFormat="1" ht="34.5" customHeight="1">
      <c r="A157" s="34" t="s">
        <v>325</v>
      </c>
      <c r="B157" s="35" t="s">
        <v>326</v>
      </c>
      <c r="C157" s="30" t="s">
        <v>11</v>
      </c>
      <c r="D157" s="30" t="s">
        <v>11</v>
      </c>
      <c r="E157" s="72" t="s">
        <v>11</v>
      </c>
      <c r="F157" s="72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50" t="s">
        <v>327</v>
      </c>
      <c r="B158" s="51" t="s">
        <v>328</v>
      </c>
      <c r="C158" s="30" t="s">
        <v>14</v>
      </c>
      <c r="D158" s="30" t="s">
        <v>329</v>
      </c>
      <c r="E158" s="72" t="s">
        <v>43</v>
      </c>
      <c r="F158" s="72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330</v>
      </c>
      <c r="B159" s="35" t="s">
        <v>331</v>
      </c>
      <c r="C159" s="30" t="s">
        <v>11</v>
      </c>
      <c r="D159" s="30" t="s">
        <v>11</v>
      </c>
      <c r="E159" s="72" t="s">
        <v>11</v>
      </c>
      <c r="F159" s="72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50" t="s">
        <v>332</v>
      </c>
      <c r="B160" s="29" t="s">
        <v>333</v>
      </c>
      <c r="C160" s="30" t="s">
        <v>334</v>
      </c>
      <c r="D160" s="30" t="s">
        <v>15</v>
      </c>
      <c r="E160" s="73" t="s">
        <v>43</v>
      </c>
      <c r="F160" s="72" t="s">
        <v>43</v>
      </c>
      <c r="G160" s="32">
        <v>0</v>
      </c>
    </row>
    <row r="161" spans="1:7" s="2" customFormat="1" ht="49.5" customHeight="1">
      <c r="A161" s="50" t="s">
        <v>335</v>
      </c>
      <c r="B161" s="29" t="s">
        <v>336</v>
      </c>
      <c r="C161" s="30" t="s">
        <v>20</v>
      </c>
      <c r="D161" s="30" t="s">
        <v>15</v>
      </c>
      <c r="E161" s="73" t="s">
        <v>43</v>
      </c>
      <c r="F161" s="72" t="s">
        <v>43</v>
      </c>
      <c r="G161" s="31">
        <v>0</v>
      </c>
    </row>
    <row r="162" spans="1:7" s="2" customFormat="1" ht="47.25" customHeight="1">
      <c r="A162" s="50" t="s">
        <v>337</v>
      </c>
      <c r="B162" s="29" t="s">
        <v>338</v>
      </c>
      <c r="C162" s="30" t="s">
        <v>334</v>
      </c>
      <c r="D162" s="30" t="s">
        <v>15</v>
      </c>
      <c r="E162" s="73" t="s">
        <v>43</v>
      </c>
      <c r="F162" s="72" t="s">
        <v>43</v>
      </c>
      <c r="G162" s="32">
        <v>0</v>
      </c>
    </row>
    <row r="163" spans="1:7" s="11" customFormat="1" ht="47.25" customHeight="1">
      <c r="A163" s="34" t="s">
        <v>339</v>
      </c>
      <c r="B163" s="35" t="s">
        <v>340</v>
      </c>
      <c r="C163" s="30" t="s">
        <v>11</v>
      </c>
      <c r="D163" s="30" t="s">
        <v>11</v>
      </c>
      <c r="E163" s="73" t="s">
        <v>11</v>
      </c>
      <c r="F163" s="72" t="s">
        <v>11</v>
      </c>
      <c r="G163" s="52">
        <f>G164+G165</f>
        <v>1.614</v>
      </c>
    </row>
    <row r="164" spans="1:59" s="3" customFormat="1" ht="45.75" customHeight="1">
      <c r="A164" s="28" t="s">
        <v>341</v>
      </c>
      <c r="B164" s="29" t="s">
        <v>342</v>
      </c>
      <c r="C164" s="30" t="s">
        <v>31</v>
      </c>
      <c r="D164" s="30" t="s">
        <v>94</v>
      </c>
      <c r="E164" s="72" t="s">
        <v>43</v>
      </c>
      <c r="F164" s="72" t="s">
        <v>43</v>
      </c>
      <c r="G164" s="32">
        <v>1.614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343</v>
      </c>
      <c r="B165" s="29" t="s">
        <v>344</v>
      </c>
      <c r="C165" s="30" t="s">
        <v>345</v>
      </c>
      <c r="D165" s="30" t="s">
        <v>94</v>
      </c>
      <c r="E165" s="72" t="s">
        <v>43</v>
      </c>
      <c r="F165" s="72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346</v>
      </c>
      <c r="B166" s="29" t="s">
        <v>347</v>
      </c>
      <c r="C166" s="30" t="s">
        <v>348</v>
      </c>
      <c r="D166" s="30" t="s">
        <v>23</v>
      </c>
      <c r="E166" s="72" t="s">
        <v>43</v>
      </c>
      <c r="F166" s="72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349</v>
      </c>
      <c r="B167" s="29" t="s">
        <v>350</v>
      </c>
      <c r="C167" s="30" t="s">
        <v>14</v>
      </c>
      <c r="D167" s="30" t="s">
        <v>15</v>
      </c>
      <c r="E167" s="72" t="s">
        <v>43</v>
      </c>
      <c r="F167" s="72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351</v>
      </c>
      <c r="B168" s="29" t="s">
        <v>352</v>
      </c>
      <c r="C168" s="30" t="s">
        <v>42</v>
      </c>
      <c r="D168" s="30" t="s">
        <v>15</v>
      </c>
      <c r="E168" s="72" t="s">
        <v>43</v>
      </c>
      <c r="F168" s="72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353</v>
      </c>
      <c r="B169" s="29" t="s">
        <v>354</v>
      </c>
      <c r="C169" s="30" t="s">
        <v>42</v>
      </c>
      <c r="D169" s="30" t="s">
        <v>15</v>
      </c>
      <c r="E169" s="72" t="s">
        <v>43</v>
      </c>
      <c r="F169" s="72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355</v>
      </c>
      <c r="B170" s="35" t="s">
        <v>356</v>
      </c>
      <c r="C170" s="30" t="s">
        <v>11</v>
      </c>
      <c r="D170" s="30" t="s">
        <v>11</v>
      </c>
      <c r="E170" s="49" t="s">
        <v>11</v>
      </c>
      <c r="F170" s="49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357</v>
      </c>
      <c r="B171" s="29" t="s">
        <v>358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359</v>
      </c>
      <c r="B172" s="29" t="s">
        <v>360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361</v>
      </c>
      <c r="B173" s="29" t="s">
        <v>362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363</v>
      </c>
      <c r="B174" s="29" t="s">
        <v>364</v>
      </c>
      <c r="C174" s="41" t="s">
        <v>42</v>
      </c>
      <c r="D174" s="41" t="s">
        <v>94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365</v>
      </c>
      <c r="B175" s="29" t="s">
        <v>366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367</v>
      </c>
      <c r="B176" s="29" t="s">
        <v>368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369</v>
      </c>
      <c r="B177" s="29" t="s">
        <v>370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371</v>
      </c>
      <c r="B178" s="29" t="s">
        <v>372</v>
      </c>
      <c r="C178" s="41" t="s">
        <v>42</v>
      </c>
      <c r="D178" s="41" t="s">
        <v>94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373</v>
      </c>
      <c r="B179" s="29" t="s">
        <v>374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7" ht="51" customHeight="1">
      <c r="A180" s="28" t="s">
        <v>375</v>
      </c>
      <c r="B180" s="68" t="s">
        <v>376</v>
      </c>
      <c r="C180" s="69" t="s">
        <v>42</v>
      </c>
      <c r="D180" s="69" t="s">
        <v>15</v>
      </c>
      <c r="E180" s="69" t="s">
        <v>43</v>
      </c>
      <c r="F180" s="69" t="s">
        <v>43</v>
      </c>
      <c r="G180" s="31" t="s">
        <v>44</v>
      </c>
    </row>
    <row r="181" spans="1:59" s="12" customFormat="1" ht="19.5" customHeight="1">
      <c r="A181" s="66"/>
      <c r="B181" s="65" t="s">
        <v>377</v>
      </c>
      <c r="C181" s="65"/>
      <c r="D181" s="65"/>
      <c r="E181" s="65"/>
      <c r="F181" s="65"/>
      <c r="G181" s="67">
        <f>G7+G36+G39+G41+G98+G141+G143++G147+G154+G163+G159+G157+G170</f>
        <v>311.236</v>
      </c>
      <c r="I181" s="11"/>
      <c r="J181" s="11"/>
      <c r="K181" s="11"/>
      <c r="L181" s="11">
        <v>311.236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5:11" ht="42" customHeight="1">
      <c r="E182" s="26"/>
      <c r="F182" s="26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2013-08-14T06:20:13Z</cp:lastPrinted>
  <dcterms:created xsi:type="dcterms:W3CDTF">1996-10-08T23:32:33Z</dcterms:created>
  <dcterms:modified xsi:type="dcterms:W3CDTF">2014-04-08T06:50:17Z</dcterms:modified>
  <cp:category/>
  <cp:version/>
  <cp:contentType/>
  <cp:contentStatus/>
</cp:coreProperties>
</file>